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oczątkowe Obciążenia" sheetId="1" r:id="rId1"/>
  </sheets>
  <externalReferences>
    <externalReference r:id="rId2"/>
  </externalReferences>
  <definedNames>
    <definedName name="BBRSTART">[1]Setup!$F$36</definedName>
    <definedName name="BPSTART">[1]Setup!$F$34</definedName>
    <definedName name="DLSTART">[1]Setup!$F$37</definedName>
    <definedName name="LBKG">[1]Setup!$C$15</definedName>
    <definedName name="OHPSTART">[1]Setup!$F$35</definedName>
    <definedName name="_xlnm.Print_Area" localSheetId="0">'Początkowe Obciążenia'!$A$1:$U$28</definedName>
    <definedName name="SQSTART">[1]Setup!$F$33</definedName>
    <definedName name="STARTDATE">[1]Setup!$C$22</definedName>
  </definedNames>
  <calcPr calcId="125725"/>
</workbook>
</file>

<file path=xl/calcChain.xml><?xml version="1.0" encoding="utf-8"?>
<calcChain xmlns="http://schemas.openxmlformats.org/spreadsheetml/2006/main">
  <c r="F11" i="1"/>
  <c r="F12"/>
  <c r="F13"/>
  <c r="F14"/>
  <c r="E11"/>
  <c r="E12"/>
  <c r="E13"/>
  <c r="E14"/>
  <c r="E10"/>
  <c r="F10" s="1"/>
</calcChain>
</file>

<file path=xl/sharedStrings.xml><?xml version="1.0" encoding="utf-8"?>
<sst xmlns="http://schemas.openxmlformats.org/spreadsheetml/2006/main" count="11" uniqueCount="11">
  <si>
    <t>Przysiad</t>
  </si>
  <si>
    <t>Wiosłowanie sztangą</t>
  </si>
  <si>
    <t>Martwy ciąg</t>
  </si>
  <si>
    <t>Ćwiczenie</t>
  </si>
  <si>
    <t>Wyciskanie sztangi w pionie</t>
  </si>
  <si>
    <t>Wyciskanie sztangi na ławce</t>
  </si>
  <si>
    <t>Obciążenie</t>
  </si>
  <si>
    <t>Ilość powtórzeń</t>
  </si>
  <si>
    <t>Jeśli masz doświadczenie z podnoszeniem ciężarów, wpisz Twoje osiągnięcia poniżej. Nie wpisuj nic jeśli dopiero zaczynasz</t>
  </si>
  <si>
    <r>
      <rPr>
        <b/>
        <sz val="16"/>
        <color theme="3"/>
        <rFont val="Calibri"/>
        <family val="2"/>
        <scheme val="minor"/>
      </rPr>
      <t>5</t>
    </r>
    <r>
      <rPr>
        <b/>
        <sz val="11"/>
        <color theme="3"/>
        <rFont val="Calibri"/>
        <family val="2"/>
        <scheme val="minor"/>
      </rPr>
      <t>RM</t>
    </r>
  </si>
  <si>
    <r>
      <t xml:space="preserve">Początkowe obciążenie do Programu </t>
    </r>
    <r>
      <rPr>
        <b/>
        <sz val="16"/>
        <color theme="3"/>
        <rFont val="Calibri"/>
        <family val="2"/>
        <scheme val="minor"/>
      </rPr>
      <t>5x5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</si>
</sst>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Border="1"/>
    <xf numFmtId="1" fontId="1" fillId="0" borderId="1" xfId="1" applyNumberFormat="1" applyFont="1" applyBorder="1"/>
    <xf numFmtId="0" fontId="0" fillId="0" borderId="0" xfId="0" applyFont="1"/>
    <xf numFmtId="0" fontId="3" fillId="0" borderId="0" xfId="0" applyFont="1"/>
    <xf numFmtId="0" fontId="1" fillId="3" borderId="1" xfId="1" applyFont="1" applyFill="1" applyBorder="1" applyAlignment="1">
      <alignment horizontal="center"/>
    </xf>
    <xf numFmtId="0" fontId="1" fillId="0" borderId="1" xfId="1" applyFont="1" applyBorder="1" applyProtection="1">
      <protection locked="0"/>
    </xf>
  </cellXfs>
  <cellStyles count="2">
    <cellStyle name="Heading 4" xfId="1" builtinId="1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57150</xdr:rowOff>
    </xdr:from>
    <xdr:to>
      <xdr:col>7</xdr:col>
      <xdr:colOff>542925</xdr:colOff>
      <xdr:row>5</xdr:row>
      <xdr:rowOff>95250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47650"/>
          <a:ext cx="861060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ba/Downloads/sl-5x5-tracker-l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Program"/>
      <sheetName val="Chart"/>
    </sheetNames>
    <sheetDataSet>
      <sheetData sheetId="0">
        <row r="15">
          <cell r="C15">
            <v>1</v>
          </cell>
        </row>
        <row r="22">
          <cell r="C22">
            <v>40634</v>
          </cell>
        </row>
        <row r="33">
          <cell r="F33">
            <v>20</v>
          </cell>
        </row>
        <row r="34">
          <cell r="F34">
            <v>20</v>
          </cell>
        </row>
        <row r="35">
          <cell r="F35">
            <v>20</v>
          </cell>
        </row>
        <row r="36">
          <cell r="F36">
            <v>30</v>
          </cell>
        </row>
        <row r="37">
          <cell r="F37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F16"/>
  <sheetViews>
    <sheetView showGridLines="0" showRowColHeaders="0" tabSelected="1" zoomScaleNormal="100" workbookViewId="0">
      <selection activeCell="N24" sqref="N24"/>
    </sheetView>
  </sheetViews>
  <sheetFormatPr defaultRowHeight="15"/>
  <cols>
    <col min="2" max="2" width="30.85546875" bestFit="1" customWidth="1"/>
    <col min="3" max="3" width="11.7109375" bestFit="1" customWidth="1"/>
    <col min="4" max="4" width="17.28515625" bestFit="1" customWidth="1"/>
    <col min="5" max="5" width="5.140625" bestFit="1" customWidth="1"/>
    <col min="6" max="6" width="42.5703125" bestFit="1" customWidth="1"/>
  </cols>
  <sheetData>
    <row r="8" spans="2:6" ht="38.25" customHeight="1">
      <c r="B8" s="2" t="s">
        <v>8</v>
      </c>
      <c r="C8" s="2"/>
      <c r="D8" s="2"/>
      <c r="E8" s="2"/>
      <c r="F8" s="2"/>
    </row>
    <row r="9" spans="2:6" s="1" customFormat="1" ht="21">
      <c r="B9" s="3" t="s">
        <v>3</v>
      </c>
      <c r="C9" s="3" t="s">
        <v>6</v>
      </c>
      <c r="D9" s="3" t="s">
        <v>7</v>
      </c>
      <c r="E9" s="3" t="s">
        <v>9</v>
      </c>
      <c r="F9" s="4" t="s">
        <v>10</v>
      </c>
    </row>
    <row r="10" spans="2:6">
      <c r="B10" s="5" t="s">
        <v>0</v>
      </c>
      <c r="C10" s="10"/>
      <c r="D10" s="10"/>
      <c r="E10" s="6">
        <f>(C10)/(1.0278-(0.0278*D10))*(1.0278-(0.0278*5))</f>
        <v>0</v>
      </c>
      <c r="F10" s="9" t="str">
        <f>IF(E10=0,"20",(ROUNDUP(E10*0.5/2.5,0)*2.5))</f>
        <v>20</v>
      </c>
    </row>
    <row r="11" spans="2:6">
      <c r="B11" s="5" t="s">
        <v>5</v>
      </c>
      <c r="C11" s="10"/>
      <c r="D11" s="10"/>
      <c r="E11" s="6">
        <f t="shared" ref="E11:E14" si="0">(C11)/(1.0278-(0.0278*D11))*(1.0278-(0.0278*5))</f>
        <v>0</v>
      </c>
      <c r="F11" s="9" t="str">
        <f t="shared" ref="F11:F14" si="1">IF(E11=0,"20",(ROUNDUP(E11*0.5/2.5,0)*2.5))</f>
        <v>20</v>
      </c>
    </row>
    <row r="12" spans="2:6">
      <c r="B12" s="5" t="s">
        <v>4</v>
      </c>
      <c r="C12" s="10"/>
      <c r="D12" s="10"/>
      <c r="E12" s="6">
        <f t="shared" si="0"/>
        <v>0</v>
      </c>
      <c r="F12" s="9" t="str">
        <f t="shared" si="1"/>
        <v>20</v>
      </c>
    </row>
    <row r="13" spans="2:6">
      <c r="B13" s="5" t="s">
        <v>1</v>
      </c>
      <c r="C13" s="10"/>
      <c r="D13" s="10"/>
      <c r="E13" s="6">
        <f t="shared" si="0"/>
        <v>0</v>
      </c>
      <c r="F13" s="9" t="str">
        <f t="shared" si="1"/>
        <v>20</v>
      </c>
    </row>
    <row r="14" spans="2:6">
      <c r="B14" s="5" t="s">
        <v>2</v>
      </c>
      <c r="C14" s="10"/>
      <c r="D14" s="10"/>
      <c r="E14" s="6">
        <f t="shared" si="0"/>
        <v>0</v>
      </c>
      <c r="F14" s="9" t="str">
        <f t="shared" si="1"/>
        <v>20</v>
      </c>
    </row>
    <row r="15" spans="2:6">
      <c r="B15" s="7"/>
      <c r="C15" s="7"/>
      <c r="D15" s="7"/>
      <c r="E15" s="7"/>
      <c r="F15" s="7"/>
    </row>
    <row r="16" spans="2:6">
      <c r="B16" s="8"/>
      <c r="C16" s="8"/>
      <c r="D16" s="8"/>
      <c r="E16" s="8"/>
      <c r="F16" s="8"/>
    </row>
  </sheetData>
  <sheetProtection password="CBEB" sheet="1" objects="1" scenarios="1"/>
  <mergeCells count="1">
    <mergeCell ref="B8:F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Początkowe Obciążenia</vt:lpstr>
      <vt:lpstr>'Początkowe Obciążenia'!Print_Area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Stronglifts 5x5</cp:keywords>
  <cp:lastModifiedBy/>
  <dcterms:created xsi:type="dcterms:W3CDTF">2006-09-16T00:00:00Z</dcterms:created>
  <dcterms:modified xsi:type="dcterms:W3CDTF">2014-09-22T10:50:27Z</dcterms:modified>
</cp:coreProperties>
</file>